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-lublin\DaneWspolne$\MR\teczki 2026\Materiał na zebrania OSP\"/>
    </mc:Choice>
  </mc:AlternateContent>
  <xr:revisionPtr revIDLastSave="0" documentId="13_ncr:9_{DED89C2B-06F9-4C3C-B068-E20719AC18AC}" xr6:coauthVersionLast="47" xr6:coauthVersionMax="47" xr10:uidLastSave="{00000000-0000-0000-0000-000000000000}"/>
  <bookViews>
    <workbookView xWindow="-28920" yWindow="-120" windowWidth="29040" windowHeight="15720" xr2:uid="{36B88430-BF21-4042-AF6D-C2AF1304120A}"/>
  </bookViews>
  <sheets>
    <sheet name="Raport" sheetId="1" r:id="rId1"/>
  </sheets>
  <definedNames>
    <definedName name="__MAIN__">Raport!$A$1:$D$13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C21" i="1"/>
</calcChain>
</file>

<file path=xl/sharedStrings.xml><?xml version="1.0" encoding="utf-8"?>
<sst xmlns="http://schemas.openxmlformats.org/spreadsheetml/2006/main" count="39" uniqueCount="36">
  <si>
    <t>1</t>
  </si>
  <si>
    <t>LP.</t>
  </si>
  <si>
    <t>RAZEM</t>
  </si>
  <si>
    <t>Razem</t>
  </si>
  <si>
    <t>Wólka</t>
  </si>
  <si>
    <t>Garbów</t>
  </si>
  <si>
    <t>Lublin</t>
  </si>
  <si>
    <t>Niemce</t>
  </si>
  <si>
    <t>Bychawa</t>
  </si>
  <si>
    <t>Jastków</t>
  </si>
  <si>
    <t>Wysokie</t>
  </si>
  <si>
    <t>Zakrzew</t>
  </si>
  <si>
    <t>lokalne</t>
  </si>
  <si>
    <t>duże</t>
  </si>
  <si>
    <t>małe</t>
  </si>
  <si>
    <t>lubelski</t>
  </si>
  <si>
    <t>Borzechów</t>
  </si>
  <si>
    <t>Konopnica</t>
  </si>
  <si>
    <t>Krzczonów</t>
  </si>
  <si>
    <t>Głusk</t>
  </si>
  <si>
    <t>Wojciechów</t>
  </si>
  <si>
    <t>Pożary</t>
  </si>
  <si>
    <t>Z inst. wykr.</t>
  </si>
  <si>
    <t>Bełżyce</t>
  </si>
  <si>
    <t>średnie</t>
  </si>
  <si>
    <t>Powiat / gmina</t>
  </si>
  <si>
    <t>W dobrej wierze</t>
  </si>
  <si>
    <t>Jabłonna</t>
  </si>
  <si>
    <t>Złośliwe</t>
  </si>
  <si>
    <t>Strzyżewice</t>
  </si>
  <si>
    <t>bardzo duże</t>
  </si>
  <si>
    <t>OGÓŁEM ZDARZEŃ</t>
  </si>
  <si>
    <t>Alarmy fałszywe</t>
  </si>
  <si>
    <t>Niedrzwica Duża</t>
  </si>
  <si>
    <t>Miejscowe zagrożenia</t>
  </si>
  <si>
    <t>SUMY: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</si>
</sst>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6549-EDCA-490E-A81E-C24FE97EE4A1}">
  <dimension ref="A1:P21"/>
  <sheetViews>
    <sheetView tabSelected="1" workbookViewId="0">
      <selection sqref="A1:P21"/>
    </sheetView>
  </sheetViews>
  <sheetFormatPr defaultColWidth="11.42578125" defaultRowHeight="12.75" x14ac:dyDescent="0.2"/>
  <cols>
    <col min="16" max="16" width="17.85546875" customWidth="1"/>
  </cols>
  <sheetData>
    <row r="1" spans="1:16" x14ac:dyDescent="0.2">
      <c r="A1" s="21" t="s">
        <v>1</v>
      </c>
      <c r="B1" s="22" t="s">
        <v>25</v>
      </c>
      <c r="C1" s="4" t="s">
        <v>21</v>
      </c>
      <c r="D1" s="5"/>
      <c r="E1" s="5"/>
      <c r="F1" s="5"/>
      <c r="G1" s="6"/>
      <c r="H1" s="4" t="s">
        <v>34</v>
      </c>
      <c r="I1" s="5"/>
      <c r="J1" s="5"/>
      <c r="K1" s="6"/>
      <c r="L1" s="4" t="s">
        <v>32</v>
      </c>
      <c r="M1" s="5"/>
      <c r="N1" s="5"/>
      <c r="O1" s="6"/>
      <c r="P1" s="19" t="s">
        <v>31</v>
      </c>
    </row>
    <row r="2" spans="1:16" x14ac:dyDescent="0.2">
      <c r="A2" s="23"/>
      <c r="B2" s="24"/>
      <c r="C2" s="7" t="s">
        <v>2</v>
      </c>
      <c r="D2" s="1" t="s">
        <v>14</v>
      </c>
      <c r="E2" s="1" t="s">
        <v>24</v>
      </c>
      <c r="F2" s="1" t="s">
        <v>13</v>
      </c>
      <c r="G2" s="8" t="s">
        <v>30</v>
      </c>
      <c r="H2" s="7" t="s">
        <v>2</v>
      </c>
      <c r="I2" s="1" t="s">
        <v>14</v>
      </c>
      <c r="J2" s="1" t="s">
        <v>12</v>
      </c>
      <c r="K2" s="8" t="s">
        <v>24</v>
      </c>
      <c r="L2" s="7" t="s">
        <v>3</v>
      </c>
      <c r="M2" s="1" t="s">
        <v>28</v>
      </c>
      <c r="N2" s="1" t="s">
        <v>26</v>
      </c>
      <c r="O2" s="8" t="s">
        <v>22</v>
      </c>
      <c r="P2" s="20"/>
    </row>
    <row r="3" spans="1:16" x14ac:dyDescent="0.2">
      <c r="A3" s="25" t="s">
        <v>0</v>
      </c>
      <c r="B3" s="26" t="s">
        <v>6</v>
      </c>
      <c r="C3" s="9">
        <v>785</v>
      </c>
      <c r="D3" s="3">
        <v>768</v>
      </c>
      <c r="E3" s="3">
        <v>14</v>
      </c>
      <c r="F3" s="3">
        <v>3</v>
      </c>
      <c r="G3" s="10">
        <v>0</v>
      </c>
      <c r="H3" s="9">
        <v>2074</v>
      </c>
      <c r="I3" s="3">
        <v>528</v>
      </c>
      <c r="J3" s="3">
        <v>1512</v>
      </c>
      <c r="K3" s="10">
        <v>34</v>
      </c>
      <c r="L3" s="9">
        <v>678</v>
      </c>
      <c r="M3" s="3">
        <v>5</v>
      </c>
      <c r="N3" s="3">
        <v>140</v>
      </c>
      <c r="O3" s="10">
        <v>533</v>
      </c>
      <c r="P3" s="16">
        <v>3537</v>
      </c>
    </row>
    <row r="4" spans="1:16" x14ac:dyDescent="0.2">
      <c r="A4" s="25">
        <v>2</v>
      </c>
      <c r="B4" s="26" t="s">
        <v>15</v>
      </c>
      <c r="C4" s="9">
        <v>626</v>
      </c>
      <c r="D4" s="3">
        <v>598</v>
      </c>
      <c r="E4" s="3">
        <v>26</v>
      </c>
      <c r="F4" s="3">
        <v>1</v>
      </c>
      <c r="G4" s="10">
        <v>1</v>
      </c>
      <c r="H4" s="9">
        <v>1321</v>
      </c>
      <c r="I4" s="3">
        <v>102</v>
      </c>
      <c r="J4" s="3">
        <v>1193</v>
      </c>
      <c r="K4" s="10">
        <v>26</v>
      </c>
      <c r="L4" s="9">
        <v>84</v>
      </c>
      <c r="M4" s="3">
        <v>1</v>
      </c>
      <c r="N4" s="3">
        <v>49</v>
      </c>
      <c r="O4" s="10">
        <v>34</v>
      </c>
      <c r="P4" s="16">
        <v>2031</v>
      </c>
    </row>
    <row r="5" spans="1:16" x14ac:dyDescent="0.2">
      <c r="A5" s="27">
        <v>3</v>
      </c>
      <c r="B5" s="28" t="s">
        <v>23</v>
      </c>
      <c r="C5" s="11">
        <v>55</v>
      </c>
      <c r="D5" s="2">
        <v>51</v>
      </c>
      <c r="E5" s="2">
        <v>3</v>
      </c>
      <c r="F5" s="2">
        <v>0</v>
      </c>
      <c r="G5" s="12">
        <v>1</v>
      </c>
      <c r="H5" s="11">
        <v>133</v>
      </c>
      <c r="I5" s="2">
        <v>8</v>
      </c>
      <c r="J5" s="2">
        <v>122</v>
      </c>
      <c r="K5" s="12">
        <v>3</v>
      </c>
      <c r="L5" s="11">
        <v>5</v>
      </c>
      <c r="M5" s="2">
        <v>0</v>
      </c>
      <c r="N5" s="2">
        <v>3</v>
      </c>
      <c r="O5" s="12">
        <v>2</v>
      </c>
      <c r="P5" s="17">
        <v>193</v>
      </c>
    </row>
    <row r="6" spans="1:16" x14ac:dyDescent="0.2">
      <c r="A6" s="27">
        <v>4</v>
      </c>
      <c r="B6" s="28" t="s">
        <v>16</v>
      </c>
      <c r="C6" s="11">
        <v>17</v>
      </c>
      <c r="D6" s="2">
        <v>17</v>
      </c>
      <c r="E6" s="2">
        <v>0</v>
      </c>
      <c r="F6" s="2">
        <v>0</v>
      </c>
      <c r="G6" s="12">
        <v>0</v>
      </c>
      <c r="H6" s="11">
        <v>28</v>
      </c>
      <c r="I6" s="2">
        <v>3</v>
      </c>
      <c r="J6" s="2">
        <v>23</v>
      </c>
      <c r="K6" s="12">
        <v>2</v>
      </c>
      <c r="L6" s="11">
        <v>0</v>
      </c>
      <c r="M6" s="2">
        <v>0</v>
      </c>
      <c r="N6" s="2">
        <v>0</v>
      </c>
      <c r="O6" s="12">
        <v>0</v>
      </c>
      <c r="P6" s="17">
        <v>45</v>
      </c>
    </row>
    <row r="7" spans="1:16" x14ac:dyDescent="0.2">
      <c r="A7" s="27">
        <v>5</v>
      </c>
      <c r="B7" s="28" t="s">
        <v>8</v>
      </c>
      <c r="C7" s="11">
        <v>33</v>
      </c>
      <c r="D7" s="2">
        <v>33</v>
      </c>
      <c r="E7" s="2">
        <v>0</v>
      </c>
      <c r="F7" s="2">
        <v>0</v>
      </c>
      <c r="G7" s="12">
        <v>0</v>
      </c>
      <c r="H7" s="11">
        <v>119</v>
      </c>
      <c r="I7" s="2">
        <v>2</v>
      </c>
      <c r="J7" s="2">
        <v>115</v>
      </c>
      <c r="K7" s="12">
        <v>2</v>
      </c>
      <c r="L7" s="11">
        <v>4</v>
      </c>
      <c r="M7" s="2">
        <v>0</v>
      </c>
      <c r="N7" s="2">
        <v>4</v>
      </c>
      <c r="O7" s="12">
        <v>0</v>
      </c>
      <c r="P7" s="17">
        <v>156</v>
      </c>
    </row>
    <row r="8" spans="1:16" x14ac:dyDescent="0.2">
      <c r="A8" s="27">
        <v>6</v>
      </c>
      <c r="B8" s="28" t="s">
        <v>5</v>
      </c>
      <c r="C8" s="11">
        <v>34</v>
      </c>
      <c r="D8" s="2">
        <v>32</v>
      </c>
      <c r="E8" s="2">
        <v>1</v>
      </c>
      <c r="F8" s="2">
        <v>1</v>
      </c>
      <c r="G8" s="12">
        <v>0</v>
      </c>
      <c r="H8" s="11">
        <v>74</v>
      </c>
      <c r="I8" s="2">
        <v>8</v>
      </c>
      <c r="J8" s="2">
        <v>64</v>
      </c>
      <c r="K8" s="12">
        <v>2</v>
      </c>
      <c r="L8" s="11">
        <v>4</v>
      </c>
      <c r="M8" s="2">
        <v>0</v>
      </c>
      <c r="N8" s="2">
        <v>4</v>
      </c>
      <c r="O8" s="12">
        <v>0</v>
      </c>
      <c r="P8" s="17">
        <v>112</v>
      </c>
    </row>
    <row r="9" spans="1:16" x14ac:dyDescent="0.2">
      <c r="A9" s="27">
        <v>7</v>
      </c>
      <c r="B9" s="28" t="s">
        <v>19</v>
      </c>
      <c r="C9" s="11">
        <v>35</v>
      </c>
      <c r="D9" s="2">
        <v>34</v>
      </c>
      <c r="E9" s="2">
        <v>1</v>
      </c>
      <c r="F9" s="2">
        <v>0</v>
      </c>
      <c r="G9" s="12">
        <v>0</v>
      </c>
      <c r="H9" s="11">
        <v>72</v>
      </c>
      <c r="I9" s="2">
        <v>11</v>
      </c>
      <c r="J9" s="2">
        <v>60</v>
      </c>
      <c r="K9" s="12">
        <v>1</v>
      </c>
      <c r="L9" s="11">
        <v>3</v>
      </c>
      <c r="M9" s="2">
        <v>0</v>
      </c>
      <c r="N9" s="2">
        <v>2</v>
      </c>
      <c r="O9" s="12">
        <v>1</v>
      </c>
      <c r="P9" s="17">
        <v>110</v>
      </c>
    </row>
    <row r="10" spans="1:16" x14ac:dyDescent="0.2">
      <c r="A10" s="27">
        <v>8</v>
      </c>
      <c r="B10" s="28" t="s">
        <v>27</v>
      </c>
      <c r="C10" s="11">
        <v>22</v>
      </c>
      <c r="D10" s="2">
        <v>21</v>
      </c>
      <c r="E10" s="2">
        <v>1</v>
      </c>
      <c r="F10" s="2">
        <v>0</v>
      </c>
      <c r="G10" s="12">
        <v>0</v>
      </c>
      <c r="H10" s="11">
        <v>55</v>
      </c>
      <c r="I10" s="2">
        <v>3</v>
      </c>
      <c r="J10" s="2">
        <v>51</v>
      </c>
      <c r="K10" s="12">
        <v>1</v>
      </c>
      <c r="L10" s="11">
        <v>4</v>
      </c>
      <c r="M10" s="2">
        <v>0</v>
      </c>
      <c r="N10" s="2">
        <v>3</v>
      </c>
      <c r="O10" s="12">
        <v>1</v>
      </c>
      <c r="P10" s="17">
        <v>81</v>
      </c>
    </row>
    <row r="11" spans="1:16" x14ac:dyDescent="0.2">
      <c r="A11" s="27">
        <v>9</v>
      </c>
      <c r="B11" s="28" t="s">
        <v>9</v>
      </c>
      <c r="C11" s="11">
        <v>50</v>
      </c>
      <c r="D11" s="2">
        <v>49</v>
      </c>
      <c r="E11" s="2">
        <v>1</v>
      </c>
      <c r="F11" s="2">
        <v>0</v>
      </c>
      <c r="G11" s="12">
        <v>0</v>
      </c>
      <c r="H11" s="11">
        <v>148</v>
      </c>
      <c r="I11" s="2">
        <v>15</v>
      </c>
      <c r="J11" s="2">
        <v>130</v>
      </c>
      <c r="K11" s="12">
        <v>3</v>
      </c>
      <c r="L11" s="11">
        <v>15</v>
      </c>
      <c r="M11" s="2">
        <v>0</v>
      </c>
      <c r="N11" s="2">
        <v>6</v>
      </c>
      <c r="O11" s="12">
        <v>9</v>
      </c>
      <c r="P11" s="17">
        <v>213</v>
      </c>
    </row>
    <row r="12" spans="1:16" x14ac:dyDescent="0.2">
      <c r="A12" s="27">
        <v>10</v>
      </c>
      <c r="B12" s="28" t="s">
        <v>17</v>
      </c>
      <c r="C12" s="11">
        <v>48</v>
      </c>
      <c r="D12" s="2">
        <v>44</v>
      </c>
      <c r="E12" s="2">
        <v>4</v>
      </c>
      <c r="F12" s="2">
        <v>0</v>
      </c>
      <c r="G12" s="12">
        <v>0</v>
      </c>
      <c r="H12" s="11">
        <v>137</v>
      </c>
      <c r="I12" s="2">
        <v>8</v>
      </c>
      <c r="J12" s="2">
        <v>126</v>
      </c>
      <c r="K12" s="12">
        <v>3</v>
      </c>
      <c r="L12" s="11">
        <v>10</v>
      </c>
      <c r="M12" s="2">
        <v>0</v>
      </c>
      <c r="N12" s="2">
        <v>4</v>
      </c>
      <c r="O12" s="12">
        <v>6</v>
      </c>
      <c r="P12" s="17">
        <v>195</v>
      </c>
    </row>
    <row r="13" spans="1:16" x14ac:dyDescent="0.2">
      <c r="A13" s="27">
        <v>11</v>
      </c>
      <c r="B13" s="28" t="s">
        <v>18</v>
      </c>
      <c r="C13" s="11">
        <v>16</v>
      </c>
      <c r="D13" s="2">
        <v>16</v>
      </c>
      <c r="E13" s="2">
        <v>0</v>
      </c>
      <c r="F13" s="2">
        <v>0</v>
      </c>
      <c r="G13" s="12">
        <v>0</v>
      </c>
      <c r="H13" s="11">
        <v>42</v>
      </c>
      <c r="I13" s="2">
        <v>1</v>
      </c>
      <c r="J13" s="2">
        <v>41</v>
      </c>
      <c r="K13" s="12">
        <v>0</v>
      </c>
      <c r="L13" s="11">
        <v>1</v>
      </c>
      <c r="M13" s="2">
        <v>0</v>
      </c>
      <c r="N13" s="2">
        <v>1</v>
      </c>
      <c r="O13" s="12">
        <v>0</v>
      </c>
      <c r="P13" s="17">
        <v>59</v>
      </c>
    </row>
    <row r="14" spans="1:16" x14ac:dyDescent="0.2">
      <c r="A14" s="27">
        <v>12</v>
      </c>
      <c r="B14" s="28" t="s">
        <v>33</v>
      </c>
      <c r="C14" s="11">
        <v>39</v>
      </c>
      <c r="D14" s="2">
        <v>37</v>
      </c>
      <c r="E14" s="2">
        <v>2</v>
      </c>
      <c r="F14" s="2">
        <v>0</v>
      </c>
      <c r="G14" s="12">
        <v>0</v>
      </c>
      <c r="H14" s="11">
        <v>85</v>
      </c>
      <c r="I14" s="2">
        <v>9</v>
      </c>
      <c r="J14" s="2">
        <v>74</v>
      </c>
      <c r="K14" s="12">
        <v>2</v>
      </c>
      <c r="L14" s="11">
        <v>10</v>
      </c>
      <c r="M14" s="2">
        <v>1</v>
      </c>
      <c r="N14" s="2">
        <v>7</v>
      </c>
      <c r="O14" s="12">
        <v>2</v>
      </c>
      <c r="P14" s="17">
        <v>134</v>
      </c>
    </row>
    <row r="15" spans="1:16" x14ac:dyDescent="0.2">
      <c r="A15" s="27">
        <v>13</v>
      </c>
      <c r="B15" s="28" t="s">
        <v>7</v>
      </c>
      <c r="C15" s="11">
        <v>106</v>
      </c>
      <c r="D15" s="2">
        <v>98</v>
      </c>
      <c r="E15" s="2">
        <v>8</v>
      </c>
      <c r="F15" s="2">
        <v>0</v>
      </c>
      <c r="G15" s="12">
        <v>0</v>
      </c>
      <c r="H15" s="11">
        <v>158</v>
      </c>
      <c r="I15" s="2">
        <v>21</v>
      </c>
      <c r="J15" s="2">
        <v>133</v>
      </c>
      <c r="K15" s="12">
        <v>4</v>
      </c>
      <c r="L15" s="11">
        <v>15</v>
      </c>
      <c r="M15" s="2">
        <v>0</v>
      </c>
      <c r="N15" s="2">
        <v>6</v>
      </c>
      <c r="O15" s="12">
        <v>9</v>
      </c>
      <c r="P15" s="17">
        <v>279</v>
      </c>
    </row>
    <row r="16" spans="1:16" x14ac:dyDescent="0.2">
      <c r="A16" s="27">
        <v>14</v>
      </c>
      <c r="B16" s="28" t="s">
        <v>29</v>
      </c>
      <c r="C16" s="11">
        <v>27</v>
      </c>
      <c r="D16" s="2">
        <v>27</v>
      </c>
      <c r="E16" s="2">
        <v>0</v>
      </c>
      <c r="F16" s="2">
        <v>0</v>
      </c>
      <c r="G16" s="12">
        <v>0</v>
      </c>
      <c r="H16" s="11">
        <v>74</v>
      </c>
      <c r="I16" s="2">
        <v>3</v>
      </c>
      <c r="J16" s="2">
        <v>71</v>
      </c>
      <c r="K16" s="12">
        <v>0</v>
      </c>
      <c r="L16" s="11">
        <v>2</v>
      </c>
      <c r="M16" s="2">
        <v>0</v>
      </c>
      <c r="N16" s="2">
        <v>2</v>
      </c>
      <c r="O16" s="12">
        <v>0</v>
      </c>
      <c r="P16" s="17">
        <v>103</v>
      </c>
    </row>
    <row r="17" spans="1:16" x14ac:dyDescent="0.2">
      <c r="A17" s="27">
        <v>15</v>
      </c>
      <c r="B17" s="28" t="s">
        <v>20</v>
      </c>
      <c r="C17" s="11">
        <v>21</v>
      </c>
      <c r="D17" s="2">
        <v>19</v>
      </c>
      <c r="E17" s="2">
        <v>2</v>
      </c>
      <c r="F17" s="2">
        <v>0</v>
      </c>
      <c r="G17" s="12">
        <v>0</v>
      </c>
      <c r="H17" s="11">
        <v>52</v>
      </c>
      <c r="I17" s="2">
        <v>1</v>
      </c>
      <c r="J17" s="2">
        <v>50</v>
      </c>
      <c r="K17" s="12">
        <v>1</v>
      </c>
      <c r="L17" s="11">
        <v>1</v>
      </c>
      <c r="M17" s="2">
        <v>0</v>
      </c>
      <c r="N17" s="2">
        <v>1</v>
      </c>
      <c r="O17" s="12">
        <v>0</v>
      </c>
      <c r="P17" s="17">
        <v>74</v>
      </c>
    </row>
    <row r="18" spans="1:16" x14ac:dyDescent="0.2">
      <c r="A18" s="27">
        <v>16</v>
      </c>
      <c r="B18" s="28" t="s">
        <v>10</v>
      </c>
      <c r="C18" s="11">
        <v>21</v>
      </c>
      <c r="D18" s="2">
        <v>20</v>
      </c>
      <c r="E18" s="2">
        <v>1</v>
      </c>
      <c r="F18" s="2">
        <v>0</v>
      </c>
      <c r="G18" s="12">
        <v>0</v>
      </c>
      <c r="H18" s="11">
        <v>38</v>
      </c>
      <c r="I18" s="2">
        <v>0</v>
      </c>
      <c r="J18" s="2">
        <v>37</v>
      </c>
      <c r="K18" s="12">
        <v>1</v>
      </c>
      <c r="L18" s="11">
        <v>0</v>
      </c>
      <c r="M18" s="2">
        <v>0</v>
      </c>
      <c r="N18" s="2">
        <v>0</v>
      </c>
      <c r="O18" s="12">
        <v>0</v>
      </c>
      <c r="P18" s="17">
        <v>59</v>
      </c>
    </row>
    <row r="19" spans="1:16" x14ac:dyDescent="0.2">
      <c r="A19" s="27">
        <v>17</v>
      </c>
      <c r="B19" s="28" t="s">
        <v>4</v>
      </c>
      <c r="C19" s="11">
        <v>84</v>
      </c>
      <c r="D19" s="2">
        <v>82</v>
      </c>
      <c r="E19" s="2">
        <v>2</v>
      </c>
      <c r="F19" s="2">
        <v>0</v>
      </c>
      <c r="G19" s="12">
        <v>0</v>
      </c>
      <c r="H19" s="11">
        <v>81</v>
      </c>
      <c r="I19" s="2">
        <v>9</v>
      </c>
      <c r="J19" s="2">
        <v>72</v>
      </c>
      <c r="K19" s="12">
        <v>0</v>
      </c>
      <c r="L19" s="11">
        <v>10</v>
      </c>
      <c r="M19" s="2">
        <v>0</v>
      </c>
      <c r="N19" s="2">
        <v>6</v>
      </c>
      <c r="O19" s="12">
        <v>4</v>
      </c>
      <c r="P19" s="17">
        <v>175</v>
      </c>
    </row>
    <row r="20" spans="1:16" x14ac:dyDescent="0.2">
      <c r="A20" s="27">
        <v>18</v>
      </c>
      <c r="B20" s="28" t="s">
        <v>11</v>
      </c>
      <c r="C20" s="11">
        <v>18</v>
      </c>
      <c r="D20" s="2">
        <v>18</v>
      </c>
      <c r="E20" s="2">
        <v>0</v>
      </c>
      <c r="F20" s="2">
        <v>0</v>
      </c>
      <c r="G20" s="12">
        <v>0</v>
      </c>
      <c r="H20" s="11">
        <v>25</v>
      </c>
      <c r="I20" s="2">
        <v>0</v>
      </c>
      <c r="J20" s="2">
        <v>24</v>
      </c>
      <c r="K20" s="12">
        <v>1</v>
      </c>
      <c r="L20" s="11">
        <v>0</v>
      </c>
      <c r="M20" s="2">
        <v>0</v>
      </c>
      <c r="N20" s="2">
        <v>0</v>
      </c>
      <c r="O20" s="12">
        <v>0</v>
      </c>
      <c r="P20" s="17">
        <v>43</v>
      </c>
    </row>
    <row r="21" spans="1:16" ht="13.5" thickBot="1" x14ac:dyDescent="0.25">
      <c r="A21" s="29" t="s">
        <v>35</v>
      </c>
      <c r="B21" s="30"/>
      <c r="C21" s="13">
        <f>C3+C4</f>
        <v>1411</v>
      </c>
      <c r="D21" s="14">
        <f t="shared" ref="D21:P21" si="0">D3+D4</f>
        <v>1366</v>
      </c>
      <c r="E21" s="14">
        <f t="shared" si="0"/>
        <v>40</v>
      </c>
      <c r="F21" s="14">
        <f t="shared" si="0"/>
        <v>4</v>
      </c>
      <c r="G21" s="15">
        <f t="shared" si="0"/>
        <v>1</v>
      </c>
      <c r="H21" s="13">
        <f t="shared" si="0"/>
        <v>3395</v>
      </c>
      <c r="I21" s="14">
        <f t="shared" si="0"/>
        <v>630</v>
      </c>
      <c r="J21" s="14">
        <f t="shared" si="0"/>
        <v>2705</v>
      </c>
      <c r="K21" s="15">
        <f t="shared" si="0"/>
        <v>60</v>
      </c>
      <c r="L21" s="13">
        <f t="shared" si="0"/>
        <v>762</v>
      </c>
      <c r="M21" s="14">
        <f t="shared" si="0"/>
        <v>6</v>
      </c>
      <c r="N21" s="14">
        <f t="shared" si="0"/>
        <v>189</v>
      </c>
      <c r="O21" s="15">
        <f t="shared" si="0"/>
        <v>567</v>
      </c>
      <c r="P21" s="18">
        <f t="shared" si="0"/>
        <v>5568</v>
      </c>
    </row>
  </sheetData>
  <mergeCells count="7">
    <mergeCell ref="P1:P2"/>
    <mergeCell ref="C1:G1"/>
    <mergeCell ref="H1:K1"/>
    <mergeCell ref="L1:O1"/>
    <mergeCell ref="A1:A2"/>
    <mergeCell ref="B1:B2"/>
    <mergeCell ref="A21:B21"/>
  </mergeCells>
  <phoneticPr fontId="0" type="noConversion"/>
  <pageMargins left="0.75" right="0.75" top="1" bottom="1" header="0" footer="0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1 0 o X I u p m p q k A A A A 9 g A A A B I A H A B D b 2 5 m a W c v U G F j a 2 F n Z S 5 4 b W w g o h g A K K A U A A A A A A A A A A A A A A A A A A A A A A A A A A A A h Y 8 x D o I w G I W v Q r r T F j Q R y U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G w i T A F s k D I l f 4 K 4 b z 3 2 f 5 A 2 I 2 N H Q f J + s Y v M i B L B P L + w B 5 Q S w M E F A A C A A g A p 1 0 o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d d K F w o i k e 4 D g A A A B E A A A A T A B w A R m 9 y b X V s Y X M v U 2 V j d G l v b j E u b S C i G A A o o B Q A A A A A A A A A A A A A A A A A A A A A A A A A A A A r T k 0 u y c z P U w i G 0 I b W A F B L A Q I t A B Q A A g A I A K d d K F y L q Z q a p A A A A P Y A A A A S A A A A A A A A A A A A A A A A A A A A A A B D b 2 5 m a W c v U G F j a 2 F n Z S 5 4 b W x Q S w E C L Q A U A A I A C A C n X S h c D 8 r p q 6 Q A A A D p A A A A E w A A A A A A A A A A A A A A A A D w A A A A W 0 N v b n R l b n R f V H l w Z X N d L n h t b F B L A Q I t A B Q A A g A I A K d d K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F J v 7 m s 1 s m T L p a A k W X 2 s + U A A A A A A I A A A A A A B B m A A A A A Q A A I A A A A J Z 9 + P 2 3 / P J 1 h g 6 Z G U / q b W I O b N W p q A P E o W T e c p 9 G A 2 2 c A A A A A A 6 A A A A A A g A A I A A A A L A O T n L C r W 4 a V x A 1 I J 0 i E k 7 B m W Q C e x Q c w + f X h f l i / J J w U A A A A B 0 d K k o 9 7 W B E B P u m T 9 O h n w I w / 1 0 q i q 3 A 3 h B t j p v B x z T V X F 0 g r Y I N F K I H M S v X 4 k 6 9 6 O 7 h S j 2 W I t 8 m e 0 d T y W f / v 0 t X X o c 2 M Y / W H r h f K Y q R y N Q B Q A A A A E a I Z 3 o Z 1 3 Z g m K J b O 7 d A 6 j v p c U a f N + L X b V n 5 o 3 0 U O q S I 2 U s v m U a 2 / N 1 Y H U k 1 l N Y j 2 t t 1 X M F i b a R 3 m 3 r V X y y M 8 c M = < / D a t a M a s h u p > 
</file>

<file path=customXml/itemProps1.xml><?xml version="1.0" encoding="utf-8"?>
<ds:datastoreItem xmlns:ds="http://schemas.openxmlformats.org/officeDocument/2006/customXml" ds:itemID="{517AAA97-5E13-4553-BC42-0F96F11DB1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Raport</vt:lpstr>
      <vt:lpstr>__MAIN__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A.Szacoń (KM Lublin)</dc:creator>
  <cp:lastModifiedBy>A.Szacoń (KM Lublin)</cp:lastModifiedBy>
  <cp:lastPrinted>2005-06-20T06:56:30Z</cp:lastPrinted>
  <dcterms:created xsi:type="dcterms:W3CDTF">2002-03-19T17:16:11Z</dcterms:created>
  <dcterms:modified xsi:type="dcterms:W3CDTF">2026-01-08T13:15:18Z</dcterms:modified>
</cp:coreProperties>
</file>